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engie-my.sharepoint.com/personal/jk1153_engie_com/Documents/Bureau/FOURRE TOUT/1. VOYAGE EQUATEUR 2024/"/>
    </mc:Choice>
  </mc:AlternateContent>
  <xr:revisionPtr revIDLastSave="0" documentId="8_{B119178D-2C79-42F0-B04D-9D473240555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euil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67" i="1" l="1"/>
  <c r="I67" i="1" l="1"/>
</calcChain>
</file>

<file path=xl/sharedStrings.xml><?xml version="1.0" encoding="utf-8"?>
<sst xmlns="http://schemas.openxmlformats.org/spreadsheetml/2006/main" count="285" uniqueCount="274">
  <si>
    <t>Nom</t>
  </si>
  <si>
    <t>Prénom</t>
  </si>
  <si>
    <t>Heure réponse</t>
  </si>
  <si>
    <t>EXT GALAPAGOS</t>
  </si>
  <si>
    <t>Observations</t>
  </si>
  <si>
    <t xml:space="preserve">Nb </t>
  </si>
  <si>
    <t xml:space="preserve">Engie </t>
  </si>
  <si>
    <t>EDF</t>
  </si>
  <si>
    <t>Alemanni</t>
  </si>
  <si>
    <t>Figoli</t>
  </si>
  <si>
    <t>Hervé</t>
  </si>
  <si>
    <t>Mairesse</t>
  </si>
  <si>
    <t>Jean Paul</t>
  </si>
  <si>
    <t>Cavelius</t>
  </si>
  <si>
    <t>Guy</t>
  </si>
  <si>
    <t>Christian</t>
  </si>
  <si>
    <t>Durand</t>
  </si>
  <si>
    <t>Eq.</t>
  </si>
  <si>
    <t>Engie EDF</t>
  </si>
  <si>
    <t>EXT Galapagos</t>
  </si>
  <si>
    <t>Haumonte</t>
  </si>
  <si>
    <t>Villebrun</t>
  </si>
  <si>
    <t xml:space="preserve">                                              VOYAGE 2024 REPONSE EQUATEUR EDF ENGIE </t>
  </si>
  <si>
    <t>Jean Bernard</t>
  </si>
  <si>
    <t>Jean Michel</t>
  </si>
  <si>
    <t>Préference G1 pas de refus sur G2 G3</t>
  </si>
  <si>
    <t>Portable</t>
  </si>
  <si>
    <t>Paolini</t>
  </si>
  <si>
    <t>h+ 05</t>
  </si>
  <si>
    <t>Caudron</t>
  </si>
  <si>
    <t>lionel</t>
  </si>
  <si>
    <t>H+ 08</t>
  </si>
  <si>
    <t>Labriaud</t>
  </si>
  <si>
    <t>Gilles</t>
  </si>
  <si>
    <t>h+12</t>
  </si>
  <si>
    <t>Rougier</t>
  </si>
  <si>
    <t>Dominique</t>
  </si>
  <si>
    <t>h+13</t>
  </si>
  <si>
    <t>Boquet</t>
  </si>
  <si>
    <t>h+17</t>
  </si>
  <si>
    <t>Avec les fouquet</t>
  </si>
  <si>
    <t>Figuerereo</t>
  </si>
  <si>
    <t>jean luc</t>
  </si>
  <si>
    <t>h+21</t>
  </si>
  <si>
    <t>Fouquet</t>
  </si>
  <si>
    <t>Avec les Boquet</t>
  </si>
  <si>
    <t>Francois</t>
  </si>
  <si>
    <t>Ballot</t>
  </si>
  <si>
    <t>h+34</t>
  </si>
  <si>
    <t>Auguste</t>
  </si>
  <si>
    <t>Albert</t>
  </si>
  <si>
    <t>h+39</t>
  </si>
  <si>
    <t>G1 impossible</t>
  </si>
  <si>
    <t>Pegorier</t>
  </si>
  <si>
    <t>Sylvie</t>
  </si>
  <si>
    <t>h+42</t>
  </si>
  <si>
    <t>G3 possible</t>
  </si>
  <si>
    <t>Valles</t>
  </si>
  <si>
    <t>remy</t>
  </si>
  <si>
    <t>h+43</t>
  </si>
  <si>
    <t>Boutin</t>
  </si>
  <si>
    <t>Francoise</t>
  </si>
  <si>
    <t>H+47</t>
  </si>
  <si>
    <t>Thibault</t>
  </si>
  <si>
    <t>Alain</t>
  </si>
  <si>
    <t>Monique</t>
  </si>
  <si>
    <t>h+49</t>
  </si>
  <si>
    <t>Fresiers</t>
  </si>
  <si>
    <t>dominique</t>
  </si>
  <si>
    <t>h+56</t>
  </si>
  <si>
    <t>Thebault</t>
  </si>
  <si>
    <t xml:space="preserve">jean louis </t>
  </si>
  <si>
    <t>1h+01</t>
  </si>
  <si>
    <t>Rieffel</t>
  </si>
  <si>
    <t>Denis</t>
  </si>
  <si>
    <t>1h+12</t>
  </si>
  <si>
    <t>avec Christian Durand</t>
  </si>
  <si>
    <t>Roux</t>
  </si>
  <si>
    <t>michel</t>
  </si>
  <si>
    <t>1h+15</t>
  </si>
  <si>
    <t>Bertay</t>
  </si>
  <si>
    <t>1h+17</t>
  </si>
  <si>
    <t>1h18</t>
  </si>
  <si>
    <t>Guegan</t>
  </si>
  <si>
    <t>1h24</t>
  </si>
  <si>
    <t>avec Villebrun et Durand</t>
  </si>
  <si>
    <t>norbert</t>
  </si>
  <si>
    <t>gilles</t>
  </si>
  <si>
    <t>1h+30</t>
  </si>
  <si>
    <t>Duhen</t>
  </si>
  <si>
    <t>Michel</t>
  </si>
  <si>
    <t>1+37</t>
  </si>
  <si>
    <t>DiMaio</t>
  </si>
  <si>
    <t>Yves</t>
  </si>
  <si>
    <t>1h+39</t>
  </si>
  <si>
    <t>Alran</t>
  </si>
  <si>
    <t>Bernard</t>
  </si>
  <si>
    <t>1h+40</t>
  </si>
  <si>
    <t>Guyot</t>
  </si>
  <si>
    <t>christian</t>
  </si>
  <si>
    <t>h+31</t>
  </si>
  <si>
    <t>lamethe</t>
  </si>
  <si>
    <t>didier</t>
  </si>
  <si>
    <t>1h +52</t>
  </si>
  <si>
    <t>Jacques</t>
  </si>
  <si>
    <t>1h+51</t>
  </si>
  <si>
    <t>Seguy</t>
  </si>
  <si>
    <t>jacques</t>
  </si>
  <si>
    <t>2h+11</t>
  </si>
  <si>
    <t xml:space="preserve">G2 G3 impossible </t>
  </si>
  <si>
    <t xml:space="preserve">Alin </t>
  </si>
  <si>
    <t>Jean Marie</t>
  </si>
  <si>
    <t>2h+20</t>
  </si>
  <si>
    <t>jeandron</t>
  </si>
  <si>
    <t>claude</t>
  </si>
  <si>
    <t>2h+44</t>
  </si>
  <si>
    <t>Perez</t>
  </si>
  <si>
    <t>Conrado</t>
  </si>
  <si>
    <t>3h+07</t>
  </si>
  <si>
    <t>Delabre</t>
  </si>
  <si>
    <t>Jean Yves</t>
  </si>
  <si>
    <t>0786278037</t>
  </si>
  <si>
    <t>3h+54</t>
  </si>
  <si>
    <t>Lenoir</t>
  </si>
  <si>
    <t>4h+17</t>
  </si>
  <si>
    <t>Massoumi</t>
  </si>
  <si>
    <t>chantal</t>
  </si>
  <si>
    <t>0620582242</t>
  </si>
  <si>
    <t>5h+53</t>
  </si>
  <si>
    <t>Marcus</t>
  </si>
  <si>
    <t>Philippe</t>
  </si>
  <si>
    <t>0642059547</t>
  </si>
  <si>
    <t>6h+33</t>
  </si>
  <si>
    <t>Pas de groupes exprimés</t>
  </si>
  <si>
    <t>Reich</t>
  </si>
  <si>
    <t>0607702385</t>
  </si>
  <si>
    <t>J+1 00h 42</t>
  </si>
  <si>
    <t>Longuet</t>
  </si>
  <si>
    <t>0607069162</t>
  </si>
  <si>
    <t>J+1 06h28</t>
  </si>
  <si>
    <t>Tournier</t>
  </si>
  <si>
    <t>0608694938</t>
  </si>
  <si>
    <t>J+1 07h04</t>
  </si>
  <si>
    <t>Buisset</t>
  </si>
  <si>
    <t>J+1 08h40</t>
  </si>
  <si>
    <t>0672900903</t>
  </si>
  <si>
    <t>Patrick</t>
  </si>
  <si>
    <t>J+1 09h19</t>
  </si>
  <si>
    <t>Fortin</t>
  </si>
  <si>
    <t>josette</t>
  </si>
  <si>
    <t>J+1 12h26</t>
  </si>
  <si>
    <t>Berthon</t>
  </si>
  <si>
    <t>J+1 13h12</t>
  </si>
  <si>
    <t>Blanquet</t>
  </si>
  <si>
    <t>François</t>
  </si>
  <si>
    <t>J+1 14h 36</t>
  </si>
  <si>
    <t>Pas de groupes indiqués</t>
  </si>
  <si>
    <t>Frégere</t>
  </si>
  <si>
    <t>jean pierre</t>
  </si>
  <si>
    <t>J+1 14h38</t>
  </si>
  <si>
    <t>Avec Le cotonnec et Teboul</t>
  </si>
  <si>
    <t>Le cotonnec</t>
  </si>
  <si>
    <t xml:space="preserve">avec Villebrun </t>
  </si>
  <si>
    <t>françoise</t>
  </si>
  <si>
    <t>avec Guegan et Villebrun</t>
  </si>
  <si>
    <t>Belanger</t>
  </si>
  <si>
    <t>pierre</t>
  </si>
  <si>
    <t>J+1 20h19</t>
  </si>
  <si>
    <t>impossibilité G2 et G3</t>
  </si>
  <si>
    <t>Adresse</t>
  </si>
  <si>
    <t>tibomoal@yahoo.fr</t>
  </si>
  <si>
    <t>DELAMARRE</t>
  </si>
  <si>
    <t>Pierre</t>
  </si>
  <si>
    <t>pidelamarre@gmail.com</t>
  </si>
  <si>
    <t>lesfortins@orange.fr</t>
  </si>
  <si>
    <t>patrickdubois55@hotmail.fr</t>
  </si>
  <si>
    <t>mbuisset78@orange.fr</t>
  </si>
  <si>
    <t>06 26 14 38 44</t>
  </si>
  <si>
    <t>philippeberthonconseil@hotmail.com</t>
  </si>
  <si>
    <t>mbteboul@yahoo.fr</t>
  </si>
  <si>
    <t>TEBOUL</t>
  </si>
  <si>
    <t>Elisabeth</t>
  </si>
  <si>
    <t>francois.blanquet19@gmail.com</t>
  </si>
  <si>
    <t>guilbaudmc@yahoo.fr</t>
  </si>
  <si>
    <t xml:space="preserve">Marie Claude </t>
  </si>
  <si>
    <t xml:space="preserve">GUILBAUD </t>
  </si>
  <si>
    <r>
      <t xml:space="preserve"> </t>
    </r>
    <r>
      <rPr>
        <sz val="10"/>
        <color indexed="8"/>
        <rFont val="Calibri (Corps)_x0000_"/>
      </rPr>
      <t>GPE 1</t>
    </r>
  </si>
  <si>
    <t>GPE 2</t>
  </si>
  <si>
    <r>
      <rPr>
        <sz val="10"/>
        <color indexed="8"/>
        <rFont val="Calibri (Corps)_x0000_"/>
      </rPr>
      <t>GPE 3</t>
    </r>
    <r>
      <rPr>
        <sz val="12"/>
        <color theme="1"/>
        <rFont val="Calibri"/>
        <family val="2"/>
        <scheme val="minor"/>
      </rPr>
      <t xml:space="preserve"> </t>
    </r>
  </si>
  <si>
    <t xml:space="preserve">GPE 4 </t>
  </si>
  <si>
    <t>jacmslene@yahoo.fr</t>
  </si>
  <si>
    <t>LENE</t>
  </si>
  <si>
    <t>Avec Le cotonnec</t>
  </si>
  <si>
    <t xml:space="preserve">MARIN </t>
  </si>
  <si>
    <t xml:space="preserve">Jean Luc et Brigitte </t>
  </si>
  <si>
    <t>jmfigoli@yahoo.fr</t>
  </si>
  <si>
    <t>gcaveli@gmail.com</t>
  </si>
  <si>
    <t>jmb.haumonte@orange.fr</t>
  </si>
  <si>
    <t>jb.alemanni@orange.fr</t>
  </si>
  <si>
    <t>jeanlucmarin@wanadoo.fr</t>
  </si>
  <si>
    <t>1h29</t>
  </si>
  <si>
    <t>christiandurand@orange.fr</t>
  </si>
  <si>
    <t>paolini.c@wanadoo.fr</t>
  </si>
  <si>
    <t>lionel-r.caudron@orange.fr</t>
  </si>
  <si>
    <t>gilles.labriaud@neuf.fr</t>
  </si>
  <si>
    <t>christian.guyot6983@gmail.com</t>
  </si>
  <si>
    <t>francois.ballot@gmail.com</t>
  </si>
  <si>
    <t>aauguste64@free.fr</t>
  </si>
  <si>
    <t>sylvie.pegorier@gmail.com</t>
  </si>
  <si>
    <t>remyvalles@yahoo.fr</t>
  </si>
  <si>
    <t>pfamd.boutin@wanadoo.fr</t>
  </si>
  <si>
    <t>jeanlouisthebault@gmail.com</t>
  </si>
  <si>
    <t>michelroux13@orange.fr</t>
  </si>
  <si>
    <t>alainbertay@free.fr</t>
  </si>
  <si>
    <t>yvesdimaio@gmail.com</t>
  </si>
  <si>
    <t>jacques.bialobroda@gmail.com</t>
  </si>
  <si>
    <t>didierlamethe@yahoo.fr</t>
  </si>
  <si>
    <t>DUBOIS</t>
  </si>
  <si>
    <t>seguyjac@gmail.com</t>
  </si>
  <si>
    <t>alin.jmarie@orange.fr</t>
  </si>
  <si>
    <t>francois.giger@arcles.com</t>
  </si>
  <si>
    <t>07 69 57 66 19</t>
  </si>
  <si>
    <t>François et Catherine</t>
  </si>
  <si>
    <t>GIGER</t>
  </si>
  <si>
    <t xml:space="preserve">06 82 76 70 36 </t>
  </si>
  <si>
    <t>Bialobroda</t>
  </si>
  <si>
    <t>06 42 54 72 28</t>
  </si>
  <si>
    <t>JMarie et Bernadette</t>
  </si>
  <si>
    <t>cjeandron@sfr.fr</t>
  </si>
  <si>
    <t>conrado.perez@orange.fr</t>
  </si>
  <si>
    <t>a.delabre@wanadoo.fr</t>
  </si>
  <si>
    <t>lenoir.jeanphilippe@free.fr</t>
  </si>
  <si>
    <t>Jean Philippe</t>
  </si>
  <si>
    <t>jacques.longuet@free.fr</t>
  </si>
  <si>
    <t>michel.tournier94@gmail.com</t>
  </si>
  <si>
    <t>06 07 31 68 74</t>
  </si>
  <si>
    <t>villebrunherv@yahoo.fr</t>
  </si>
  <si>
    <t>mairessejp@free.fr</t>
  </si>
  <si>
    <t>06 08 74 57 24</t>
  </si>
  <si>
    <t>06 84 53 20 09</t>
  </si>
  <si>
    <t>06 07 94 16 80</t>
  </si>
  <si>
    <t>dgrougier.dgr@gmail.com</t>
  </si>
  <si>
    <t>06 80 75 83 76</t>
  </si>
  <si>
    <t>boquetc52@gmail.com</t>
  </si>
  <si>
    <t>figuereo@aol.com</t>
  </si>
  <si>
    <t xml:space="preserve">Jean-Michel </t>
  </si>
  <si>
    <t>djmfouquet@gmail.com</t>
  </si>
  <si>
    <t>dominique.fresiers@orange.fr</t>
  </si>
  <si>
    <t xml:space="preserve">06 45 68 79 03 </t>
  </si>
  <si>
    <t>denis.rieffel@gmail.com</t>
  </si>
  <si>
    <t>bernard.delcour@orange.fr</t>
  </si>
  <si>
    <t>Delcour</t>
  </si>
  <si>
    <t>Bernard &amp; Marie-pierre</t>
  </si>
  <si>
    <t>06 95 12 88 10</t>
  </si>
  <si>
    <t>famille.guegan@free.fr</t>
  </si>
  <si>
    <t>cndurand06@gmail.com</t>
  </si>
  <si>
    <t>06 07 75 11 26</t>
  </si>
  <si>
    <t>michelduhen@orange.fr</t>
  </si>
  <si>
    <t>bernard.alran@gmail.com</t>
  </si>
  <si>
    <t>chantal.massoumi@gmail.com</t>
  </si>
  <si>
    <t>ph.marcus@orange.fr</t>
  </si>
  <si>
    <t>jean-paul.reich@orange.fr</t>
  </si>
  <si>
    <t xml:space="preserve">Jean-Paul </t>
  </si>
  <si>
    <t>fregere.jean-pierre@orange.fr</t>
  </si>
  <si>
    <t>francoise.lecotonnec@gmail.com</t>
  </si>
  <si>
    <t>2h +02</t>
  </si>
  <si>
    <t>Jacquot</t>
  </si>
  <si>
    <t>0638 457074</t>
  </si>
  <si>
    <t>jp.jacquot75@gmail.com</t>
  </si>
  <si>
    <t>pierre.vero.belanger@gmail.com</t>
  </si>
  <si>
    <t>Sejourné</t>
  </si>
  <si>
    <t>bernard</t>
  </si>
  <si>
    <t>b.sejourne@orange.fr</t>
  </si>
  <si>
    <t>6h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</si>
</sst>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17">
    <font>
      <sz val="12"/>
      <color theme="1"/>
      <name val="Calibri"/>
      <family val="2"/>
      <scheme val="minor"/>
    </font>
    <font>
      <b/>
      <sz val="16"/>
      <color indexed="8"/>
      <name val="Calibri (Corps)_x0000_"/>
    </font>
    <font>
      <b/>
      <sz val="14"/>
      <color theme="1"/>
      <name val="Calibri"/>
      <family val="2"/>
      <scheme val="minor"/>
    </font>
    <font>
      <b/>
      <sz val="14"/>
      <color indexed="8"/>
      <name val="Calibri (Corps)_x0000_"/>
    </font>
    <font>
      <sz val="8"/>
      <color indexed="8"/>
      <name val="Calibri (Corps)_x0000_"/>
    </font>
    <font>
      <sz val="10"/>
      <color indexed="8"/>
      <name val="Calibri (Corps)_x0000_"/>
    </font>
    <font>
      <b/>
      <sz val="12"/>
      <color theme="1"/>
      <name val="Calibri"/>
      <family val="2"/>
      <scheme val="minor"/>
    </font>
    <font>
      <sz val="8"/>
      <name val="Verdana"/>
      <family val="2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trike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6600FF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u/>
      <sz val="12"/>
      <color rgb="FF6600FF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CC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164" fontId="0" fillId="0" borderId="4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6" xfId="0" applyFont="1" applyBorder="1" applyAlignment="1">
      <alignment vertical="center"/>
    </xf>
    <xf numFmtId="0" fontId="6" fillId="0" borderId="0" xfId="0" applyFont="1"/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16" fontId="0" fillId="0" borderId="1" xfId="0" applyNumberForma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49" fontId="8" fillId="0" borderId="1" xfId="0" applyNumberFormat="1" applyFont="1" applyBorder="1" applyAlignment="1">
      <alignment vertical="center"/>
    </xf>
    <xf numFmtId="22" fontId="8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164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22" fontId="9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164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49" fontId="12" fillId="0" borderId="1" xfId="0" applyNumberFormat="1" applyFont="1" applyBorder="1" applyAlignment="1">
      <alignment vertical="center"/>
    </xf>
    <xf numFmtId="164" fontId="12" fillId="0" borderId="1" xfId="0" applyNumberFormat="1" applyFont="1" applyBorder="1" applyAlignment="1">
      <alignment horizontal="center" vertical="center"/>
    </xf>
    <xf numFmtId="49" fontId="14" fillId="0" borderId="1" xfId="1" applyNumberFormat="1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164" fontId="16" fillId="0" borderId="1" xfId="0" applyNumberFormat="1" applyFont="1" applyBorder="1" applyAlignment="1">
      <alignment horizontal="center" vertical="center"/>
    </xf>
    <xf numFmtId="49" fontId="13" fillId="0" borderId="1" xfId="1" applyNumberFormat="1" applyBorder="1" applyAlignment="1">
      <alignment vertical="center"/>
    </xf>
    <xf numFmtId="22" fontId="0" fillId="0" borderId="1" xfId="0" applyNumberFormat="1" applyBorder="1" applyAlignment="1">
      <alignment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/>
  <colors>
    <mruColors>
      <color rgb="FF66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p.jacquot75@gmail.com" TargetMode="External"/><Relationship Id="rId2" Type="http://schemas.openxmlformats.org/officeDocument/2006/relationships/hyperlink" Target="mailto:cndurand06@gmail.com" TargetMode="External"/><Relationship Id="rId1" Type="http://schemas.openxmlformats.org/officeDocument/2006/relationships/hyperlink" Target="mailto:dgrougier.dgr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b.sejourne@orange.fr" TargetMode="External"/><Relationship Id="rId4" Type="http://schemas.openxmlformats.org/officeDocument/2006/relationships/hyperlink" Target="mailto:pierre.vero.belange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4"/>
  <sheetViews>
    <sheetView tabSelected="1" workbookViewId="0">
      <selection activeCell="K46" sqref="K46"/>
    </sheetView>
  </sheetViews>
  <sheetFormatPr baseColWidth="10" defaultRowHeight="15.5"/>
  <cols>
    <col min="1" max="1" width="14.5" style="19" customWidth="1"/>
    <col min="2" max="2" width="20.83203125" customWidth="1"/>
    <col min="3" max="3" width="13.5" style="8" customWidth="1"/>
    <col min="4" max="4" width="35.33203125" customWidth="1"/>
    <col min="5" max="5" width="4.5" customWidth="1"/>
    <col min="6" max="6" width="5.83203125" customWidth="1"/>
    <col min="7" max="7" width="4.1640625" style="10" customWidth="1"/>
    <col min="8" max="8" width="18.6640625" customWidth="1"/>
    <col min="9" max="9" width="14.5" customWidth="1"/>
    <col min="10" max="10" width="9.6640625" bestFit="1" customWidth="1"/>
    <col min="11" max="12" width="9.1640625" bestFit="1" customWidth="1"/>
    <col min="13" max="13" width="9.6640625" bestFit="1" customWidth="1"/>
    <col min="14" max="14" width="31.83203125" bestFit="1" customWidth="1"/>
  </cols>
  <sheetData>
    <row r="1" spans="1:14" ht="21" thickTop="1" thickBot="1">
      <c r="A1" s="1" t="s">
        <v>22</v>
      </c>
      <c r="B1" s="2"/>
      <c r="C1" s="4"/>
      <c r="D1" s="2"/>
      <c r="E1" s="2"/>
      <c r="F1" s="2"/>
      <c r="G1" s="9"/>
      <c r="H1" s="2"/>
      <c r="I1" s="2"/>
      <c r="J1" s="2"/>
      <c r="K1" s="2"/>
      <c r="L1" s="2"/>
      <c r="M1" s="2"/>
      <c r="N1" s="3"/>
    </row>
    <row r="2" spans="1:14" s="16" customFormat="1" ht="20.25" customHeight="1" thickTop="1" thickBot="1">
      <c r="A2" s="11" t="s">
        <v>0</v>
      </c>
      <c r="B2" s="12" t="s">
        <v>1</v>
      </c>
      <c r="C2" s="5" t="s">
        <v>26</v>
      </c>
      <c r="D2" s="12" t="s">
        <v>169</v>
      </c>
      <c r="E2" s="13" t="s">
        <v>5</v>
      </c>
      <c r="F2" s="14" t="s">
        <v>6</v>
      </c>
      <c r="G2" s="14" t="s">
        <v>7</v>
      </c>
      <c r="H2" s="13" t="s">
        <v>2</v>
      </c>
      <c r="I2" s="13" t="s">
        <v>3</v>
      </c>
      <c r="J2" s="13" t="s">
        <v>186</v>
      </c>
      <c r="K2" s="15" t="s">
        <v>187</v>
      </c>
      <c r="L2" s="13" t="s">
        <v>188</v>
      </c>
      <c r="M2" s="15" t="s">
        <v>189</v>
      </c>
      <c r="N2" s="13" t="s">
        <v>4</v>
      </c>
    </row>
    <row r="3" spans="1:14" s="17" customFormat="1" ht="18" customHeight="1" thickBot="1">
      <c r="A3" s="44" t="s">
        <v>21</v>
      </c>
      <c r="B3" s="44" t="s">
        <v>10</v>
      </c>
      <c r="C3" s="46" t="s">
        <v>235</v>
      </c>
      <c r="D3" s="45" t="s">
        <v>236</v>
      </c>
      <c r="E3" s="20">
        <v>2</v>
      </c>
      <c r="F3" s="20">
        <v>2</v>
      </c>
      <c r="G3" s="22">
        <v>0</v>
      </c>
      <c r="H3" s="23">
        <v>45093</v>
      </c>
      <c r="I3" s="20">
        <v>0</v>
      </c>
      <c r="J3" s="20">
        <v>2</v>
      </c>
      <c r="K3" s="20">
        <v>1</v>
      </c>
      <c r="L3" s="20">
        <v>3</v>
      </c>
      <c r="M3" s="20"/>
      <c r="N3" s="20"/>
    </row>
    <row r="4" spans="1:14" s="17" customFormat="1" ht="18" customHeight="1" thickBot="1">
      <c r="A4" s="44" t="s">
        <v>11</v>
      </c>
      <c r="B4" s="44" t="s">
        <v>12</v>
      </c>
      <c r="C4" s="46" t="s">
        <v>238</v>
      </c>
      <c r="D4" s="45" t="s">
        <v>237</v>
      </c>
      <c r="E4" s="20">
        <v>2</v>
      </c>
      <c r="F4" s="20">
        <v>0</v>
      </c>
      <c r="G4" s="22">
        <v>2</v>
      </c>
      <c r="H4" s="23">
        <v>45093</v>
      </c>
      <c r="I4" s="20">
        <v>0</v>
      </c>
      <c r="J4" s="20">
        <v>1</v>
      </c>
      <c r="K4" s="20">
        <v>2</v>
      </c>
      <c r="L4" s="20">
        <v>3</v>
      </c>
      <c r="M4" s="20"/>
      <c r="N4" s="20"/>
    </row>
    <row r="5" spans="1:14" s="17" customFormat="1" ht="18" customHeight="1" thickBot="1">
      <c r="A5" s="24" t="s">
        <v>8</v>
      </c>
      <c r="B5" s="20" t="s">
        <v>23</v>
      </c>
      <c r="C5" s="6">
        <v>686757441</v>
      </c>
      <c r="D5" s="21" t="s">
        <v>198</v>
      </c>
      <c r="E5" s="20">
        <v>2</v>
      </c>
      <c r="F5" s="20"/>
      <c r="G5" s="22"/>
      <c r="H5" s="23">
        <v>45093</v>
      </c>
      <c r="I5" s="20">
        <v>2</v>
      </c>
      <c r="J5" s="20">
        <v>2</v>
      </c>
      <c r="K5" s="20">
        <v>2</v>
      </c>
      <c r="L5" s="20">
        <v>1</v>
      </c>
      <c r="M5" s="20"/>
      <c r="N5" s="20"/>
    </row>
    <row r="6" spans="1:14" s="17" customFormat="1" ht="18" customHeight="1" thickBot="1">
      <c r="A6" s="24" t="s">
        <v>16</v>
      </c>
      <c r="B6" s="20" t="s">
        <v>15</v>
      </c>
      <c r="C6" s="6">
        <v>612303696</v>
      </c>
      <c r="D6" s="21" t="s">
        <v>201</v>
      </c>
      <c r="E6" s="20">
        <v>2</v>
      </c>
      <c r="F6" s="20">
        <v>0</v>
      </c>
      <c r="G6" s="22">
        <v>2</v>
      </c>
      <c r="H6" s="23">
        <v>45093</v>
      </c>
      <c r="I6" s="20">
        <v>2</v>
      </c>
      <c r="J6" s="20">
        <v>1</v>
      </c>
      <c r="K6" s="20">
        <v>2</v>
      </c>
      <c r="L6" s="20">
        <v>2</v>
      </c>
      <c r="M6" s="20"/>
      <c r="N6" s="20" t="s">
        <v>25</v>
      </c>
    </row>
    <row r="7" spans="1:14" s="17" customFormat="1" ht="18" customHeight="1" thickBot="1">
      <c r="A7" s="24" t="s">
        <v>20</v>
      </c>
      <c r="B7" s="20" t="s">
        <v>227</v>
      </c>
      <c r="C7" s="6">
        <v>607461160</v>
      </c>
      <c r="D7" s="21" t="s">
        <v>197</v>
      </c>
      <c r="E7" s="20">
        <v>2</v>
      </c>
      <c r="F7" s="20"/>
      <c r="G7" s="22"/>
      <c r="H7" s="23">
        <v>45093</v>
      </c>
      <c r="I7" s="20">
        <v>2</v>
      </c>
      <c r="J7" s="20"/>
      <c r="K7" s="20">
        <v>2</v>
      </c>
      <c r="L7" s="20">
        <v>1</v>
      </c>
      <c r="M7" s="20"/>
      <c r="N7" s="20"/>
    </row>
    <row r="8" spans="1:14" s="17" customFormat="1" ht="18" customHeight="1" thickBot="1">
      <c r="A8" s="24" t="s">
        <v>13</v>
      </c>
      <c r="B8" s="20" t="s">
        <v>14</v>
      </c>
      <c r="C8" s="6" t="s">
        <v>226</v>
      </c>
      <c r="D8" s="21" t="s">
        <v>196</v>
      </c>
      <c r="E8" s="20">
        <v>2</v>
      </c>
      <c r="F8" s="20"/>
      <c r="G8" s="22"/>
      <c r="H8" s="23">
        <v>45093</v>
      </c>
      <c r="I8" s="20">
        <v>2</v>
      </c>
      <c r="J8" s="20"/>
      <c r="K8" s="20">
        <v>2</v>
      </c>
      <c r="L8" s="20">
        <v>1</v>
      </c>
      <c r="M8" s="20"/>
      <c r="N8" s="20"/>
    </row>
    <row r="9" spans="1:14" s="17" customFormat="1" ht="18" customHeight="1" thickBot="1">
      <c r="A9" s="44" t="s">
        <v>9</v>
      </c>
      <c r="B9" s="44" t="s">
        <v>24</v>
      </c>
      <c r="C9" s="46" t="s">
        <v>239</v>
      </c>
      <c r="D9" s="21" t="s">
        <v>195</v>
      </c>
      <c r="E9" s="20">
        <v>2</v>
      </c>
      <c r="F9" s="20">
        <v>2</v>
      </c>
      <c r="G9" s="22"/>
      <c r="H9" s="23">
        <v>45093</v>
      </c>
      <c r="I9" s="20">
        <v>2</v>
      </c>
      <c r="J9" s="20">
        <v>1</v>
      </c>
      <c r="K9" s="20">
        <v>2</v>
      </c>
      <c r="L9" s="20"/>
      <c r="M9" s="20"/>
      <c r="N9" s="20"/>
    </row>
    <row r="10" spans="1:14" s="17" customFormat="1" ht="18" customHeight="1" thickBot="1">
      <c r="A10" s="24" t="s">
        <v>27</v>
      </c>
      <c r="B10" s="20" t="s">
        <v>15</v>
      </c>
      <c r="C10" s="6">
        <v>688382595</v>
      </c>
      <c r="D10" s="21" t="s">
        <v>202</v>
      </c>
      <c r="E10" s="20">
        <v>2</v>
      </c>
      <c r="F10" s="20"/>
      <c r="G10" s="22">
        <v>2</v>
      </c>
      <c r="H10" s="20" t="s">
        <v>28</v>
      </c>
      <c r="I10" s="20">
        <v>0</v>
      </c>
      <c r="J10" s="20">
        <v>1</v>
      </c>
      <c r="K10" s="20">
        <v>1</v>
      </c>
      <c r="L10" s="20">
        <v>1</v>
      </c>
      <c r="M10" s="20"/>
      <c r="N10" s="20"/>
    </row>
    <row r="11" spans="1:14" s="17" customFormat="1" ht="18" customHeight="1" thickBot="1">
      <c r="A11" s="24" t="s">
        <v>29</v>
      </c>
      <c r="B11" s="20" t="s">
        <v>30</v>
      </c>
      <c r="C11" s="6">
        <v>660438401</v>
      </c>
      <c r="D11" s="21" t="s">
        <v>203</v>
      </c>
      <c r="E11" s="20">
        <v>1</v>
      </c>
      <c r="F11" s="20"/>
      <c r="G11" s="22">
        <v>1</v>
      </c>
      <c r="H11" s="20" t="s">
        <v>31</v>
      </c>
      <c r="I11" s="20">
        <v>1</v>
      </c>
      <c r="J11" s="20"/>
      <c r="K11" s="20"/>
      <c r="L11" s="20">
        <v>1</v>
      </c>
      <c r="M11" s="20"/>
      <c r="N11" s="20"/>
    </row>
    <row r="12" spans="1:14" s="17" customFormat="1" ht="18" customHeight="1" thickBot="1">
      <c r="A12" s="24" t="s">
        <v>32</v>
      </c>
      <c r="B12" s="20" t="s">
        <v>33</v>
      </c>
      <c r="C12" s="6">
        <v>635242370</v>
      </c>
      <c r="D12" s="21" t="s">
        <v>204</v>
      </c>
      <c r="E12" s="20">
        <v>2</v>
      </c>
      <c r="F12" s="20"/>
      <c r="G12" s="22">
        <v>2</v>
      </c>
      <c r="H12" s="20" t="s">
        <v>34</v>
      </c>
      <c r="I12" s="20">
        <v>2</v>
      </c>
      <c r="J12" s="20">
        <v>1</v>
      </c>
      <c r="K12" s="20"/>
      <c r="L12" s="20"/>
      <c r="M12" s="20"/>
      <c r="N12" s="20"/>
    </row>
    <row r="13" spans="1:14" s="17" customFormat="1" ht="18" customHeight="1" thickBot="1">
      <c r="A13" s="44" t="s">
        <v>35</v>
      </c>
      <c r="B13" s="44" t="s">
        <v>36</v>
      </c>
      <c r="C13" s="50" t="s">
        <v>240</v>
      </c>
      <c r="D13" s="47" t="s">
        <v>241</v>
      </c>
      <c r="E13" s="20">
        <v>2</v>
      </c>
      <c r="F13" s="20">
        <v>2</v>
      </c>
      <c r="G13" s="22"/>
      <c r="H13" s="20" t="s">
        <v>37</v>
      </c>
      <c r="I13" s="20">
        <v>0</v>
      </c>
      <c r="J13" s="20"/>
      <c r="K13" s="20">
        <v>1</v>
      </c>
      <c r="L13" s="20">
        <v>2</v>
      </c>
      <c r="M13" s="20"/>
      <c r="N13" s="20"/>
    </row>
    <row r="14" spans="1:14" s="17" customFormat="1" ht="18" customHeight="1" thickBot="1">
      <c r="A14" s="44" t="s">
        <v>38</v>
      </c>
      <c r="B14" s="44" t="s">
        <v>15</v>
      </c>
      <c r="C14" s="50" t="s">
        <v>242</v>
      </c>
      <c r="D14" s="45" t="s">
        <v>243</v>
      </c>
      <c r="E14" s="20">
        <v>2</v>
      </c>
      <c r="F14" s="20">
        <v>2</v>
      </c>
      <c r="G14" s="22"/>
      <c r="H14" s="20" t="s">
        <v>39</v>
      </c>
      <c r="I14" s="20">
        <v>2</v>
      </c>
      <c r="J14" s="20">
        <v>2</v>
      </c>
      <c r="K14" s="20">
        <v>1</v>
      </c>
      <c r="L14" s="20"/>
      <c r="M14" s="20"/>
      <c r="N14" s="20" t="s">
        <v>40</v>
      </c>
    </row>
    <row r="15" spans="1:14" s="17" customFormat="1" ht="18" customHeight="1" thickBot="1">
      <c r="A15" s="44" t="s">
        <v>41</v>
      </c>
      <c r="B15" s="44" t="s">
        <v>42</v>
      </c>
      <c r="C15" s="6">
        <v>608970150</v>
      </c>
      <c r="D15" s="45" t="s">
        <v>244</v>
      </c>
      <c r="E15" s="20">
        <v>2</v>
      </c>
      <c r="F15" s="20">
        <v>2</v>
      </c>
      <c r="G15" s="22"/>
      <c r="H15" s="20" t="s">
        <v>43</v>
      </c>
      <c r="I15" s="20">
        <v>2</v>
      </c>
      <c r="J15" s="20">
        <v>1</v>
      </c>
      <c r="K15" s="20">
        <v>1</v>
      </c>
      <c r="L15" s="20">
        <v>1</v>
      </c>
      <c r="M15" s="20"/>
      <c r="N15" s="20"/>
    </row>
    <row r="16" spans="1:14" s="17" customFormat="1" ht="18" customHeight="1" thickBot="1">
      <c r="A16" s="44" t="s">
        <v>44</v>
      </c>
      <c r="B16" s="44" t="s">
        <v>245</v>
      </c>
      <c r="C16" s="6">
        <v>680267136</v>
      </c>
      <c r="D16" s="45" t="s">
        <v>246</v>
      </c>
      <c r="E16" s="20">
        <v>2</v>
      </c>
      <c r="F16" s="20">
        <v>2</v>
      </c>
      <c r="G16" s="22"/>
      <c r="H16" s="20" t="s">
        <v>43</v>
      </c>
      <c r="I16" s="20">
        <v>2</v>
      </c>
      <c r="J16" s="20">
        <v>2</v>
      </c>
      <c r="K16" s="20">
        <v>1</v>
      </c>
      <c r="L16" s="20"/>
      <c r="M16" s="20"/>
      <c r="N16" s="20" t="s">
        <v>45</v>
      </c>
    </row>
    <row r="17" spans="1:14" s="17" customFormat="1" ht="18" customHeight="1" thickBot="1">
      <c r="A17" s="24" t="s">
        <v>98</v>
      </c>
      <c r="B17" s="20" t="s">
        <v>99</v>
      </c>
      <c r="C17" s="6">
        <v>607874132</v>
      </c>
      <c r="D17" s="21" t="s">
        <v>205</v>
      </c>
      <c r="E17" s="20">
        <v>2</v>
      </c>
      <c r="F17" s="20"/>
      <c r="G17" s="22">
        <v>2</v>
      </c>
      <c r="H17" s="20" t="s">
        <v>100</v>
      </c>
      <c r="I17" s="20">
        <v>2</v>
      </c>
      <c r="J17" s="20">
        <v>1</v>
      </c>
      <c r="K17" s="20"/>
      <c r="L17" s="20"/>
      <c r="M17" s="20"/>
      <c r="N17" s="20"/>
    </row>
    <row r="18" spans="1:14" s="17" customFormat="1" ht="18" customHeight="1" thickBot="1">
      <c r="A18" s="24" t="s">
        <v>47</v>
      </c>
      <c r="B18" s="20" t="s">
        <v>46</v>
      </c>
      <c r="C18" s="6">
        <v>760521950</v>
      </c>
      <c r="D18" s="21" t="s">
        <v>206</v>
      </c>
      <c r="E18" s="20">
        <v>2</v>
      </c>
      <c r="F18" s="20"/>
      <c r="G18" s="22">
        <v>2</v>
      </c>
      <c r="H18" s="20" t="s">
        <v>48</v>
      </c>
      <c r="I18" s="20">
        <v>2</v>
      </c>
      <c r="J18" s="20">
        <v>1</v>
      </c>
      <c r="K18" s="20"/>
      <c r="L18" s="20"/>
      <c r="M18" s="20"/>
      <c r="N18" s="20"/>
    </row>
    <row r="19" spans="1:14" s="17" customFormat="1" ht="18" customHeight="1" thickBot="1">
      <c r="A19" s="24" t="s">
        <v>49</v>
      </c>
      <c r="B19" s="20" t="s">
        <v>50</v>
      </c>
      <c r="C19" s="6">
        <v>617918092</v>
      </c>
      <c r="D19" s="21" t="s">
        <v>207</v>
      </c>
      <c r="E19" s="20">
        <v>2</v>
      </c>
      <c r="F19" s="20"/>
      <c r="G19" s="22">
        <v>2</v>
      </c>
      <c r="H19" s="20" t="s">
        <v>51</v>
      </c>
      <c r="I19" s="20">
        <v>2</v>
      </c>
      <c r="J19" s="20"/>
      <c r="K19" s="20">
        <v>2</v>
      </c>
      <c r="L19" s="20">
        <v>1</v>
      </c>
      <c r="M19" s="20"/>
      <c r="N19" s="20" t="s">
        <v>52</v>
      </c>
    </row>
    <row r="20" spans="1:14" s="17" customFormat="1" ht="18" customHeight="1" thickBot="1">
      <c r="A20" s="24" t="s">
        <v>53</v>
      </c>
      <c r="B20" s="20" t="s">
        <v>54</v>
      </c>
      <c r="C20" s="6">
        <v>665499806</v>
      </c>
      <c r="D20" s="21" t="s">
        <v>208</v>
      </c>
      <c r="E20" s="20">
        <v>2</v>
      </c>
      <c r="F20" s="20"/>
      <c r="G20" s="22">
        <v>2</v>
      </c>
      <c r="H20" s="20" t="s">
        <v>55</v>
      </c>
      <c r="I20" s="20">
        <v>2</v>
      </c>
      <c r="J20" s="20">
        <v>1</v>
      </c>
      <c r="K20" s="20">
        <v>1</v>
      </c>
      <c r="L20" s="20">
        <v>3</v>
      </c>
      <c r="M20" s="20"/>
      <c r="N20" s="20" t="s">
        <v>56</v>
      </c>
    </row>
    <row r="21" spans="1:14" s="17" customFormat="1" ht="18" customHeight="1" thickBot="1">
      <c r="A21" s="24" t="s">
        <v>57</v>
      </c>
      <c r="B21" s="20" t="s">
        <v>58</v>
      </c>
      <c r="C21" s="6">
        <v>610963064</v>
      </c>
      <c r="D21" s="21" t="s">
        <v>209</v>
      </c>
      <c r="E21" s="20">
        <v>2</v>
      </c>
      <c r="F21" s="20"/>
      <c r="G21" s="22">
        <v>2</v>
      </c>
      <c r="H21" s="20" t="s">
        <v>59</v>
      </c>
      <c r="I21" s="20">
        <v>2</v>
      </c>
      <c r="J21" s="20">
        <v>1</v>
      </c>
      <c r="K21" s="20"/>
      <c r="L21" s="20"/>
      <c r="M21" s="20"/>
      <c r="N21" s="20"/>
    </row>
    <row r="22" spans="1:14" s="17" customFormat="1" ht="18" customHeight="1" thickBot="1">
      <c r="A22" s="24" t="s">
        <v>60</v>
      </c>
      <c r="B22" s="20" t="s">
        <v>61</v>
      </c>
      <c r="C22" s="6">
        <v>684769566</v>
      </c>
      <c r="D22" s="21" t="s">
        <v>210</v>
      </c>
      <c r="E22" s="20">
        <v>2</v>
      </c>
      <c r="F22" s="20"/>
      <c r="G22" s="22">
        <v>2</v>
      </c>
      <c r="H22" s="20" t="s">
        <v>62</v>
      </c>
      <c r="I22" s="20">
        <v>2</v>
      </c>
      <c r="J22" s="20"/>
      <c r="K22" s="20"/>
      <c r="L22" s="20">
        <v>1</v>
      </c>
      <c r="M22" s="20"/>
      <c r="N22" s="20"/>
    </row>
    <row r="23" spans="1:14" s="17" customFormat="1" ht="18" customHeight="1" thickBot="1">
      <c r="A23" s="24" t="s">
        <v>63</v>
      </c>
      <c r="B23" s="20" t="s">
        <v>65</v>
      </c>
      <c r="C23" s="6">
        <v>683540084</v>
      </c>
      <c r="D23" s="21" t="s">
        <v>170</v>
      </c>
      <c r="E23" s="20">
        <v>2</v>
      </c>
      <c r="F23" s="30">
        <v>2</v>
      </c>
      <c r="G23" s="32"/>
      <c r="H23" s="20" t="s">
        <v>66</v>
      </c>
      <c r="I23" s="20">
        <v>2</v>
      </c>
      <c r="J23" s="20">
        <v>1</v>
      </c>
      <c r="K23" s="20">
        <v>1</v>
      </c>
      <c r="L23" s="20">
        <v>1</v>
      </c>
      <c r="M23" s="20"/>
      <c r="N23" s="20"/>
    </row>
    <row r="24" spans="1:14" s="17" customFormat="1" ht="18" customHeight="1" thickBot="1">
      <c r="A24" s="49" t="s">
        <v>67</v>
      </c>
      <c r="B24" s="49" t="s">
        <v>68</v>
      </c>
      <c r="C24" s="6">
        <v>695930346</v>
      </c>
      <c r="D24" s="45" t="s">
        <v>247</v>
      </c>
      <c r="E24" s="20">
        <v>2</v>
      </c>
      <c r="F24" s="20">
        <v>2</v>
      </c>
      <c r="G24" s="22"/>
      <c r="H24" s="20" t="s">
        <v>69</v>
      </c>
      <c r="I24" s="20">
        <v>0</v>
      </c>
      <c r="J24" s="20">
        <v>1</v>
      </c>
      <c r="K24" s="20">
        <v>1</v>
      </c>
      <c r="L24" s="20">
        <v>1</v>
      </c>
      <c r="M24" s="20"/>
      <c r="N24" s="20"/>
    </row>
    <row r="25" spans="1:14" s="17" customFormat="1" ht="18" customHeight="1" thickBot="1">
      <c r="A25" s="24" t="s">
        <v>70</v>
      </c>
      <c r="B25" s="20" t="s">
        <v>71</v>
      </c>
      <c r="C25" s="6">
        <v>664756957</v>
      </c>
      <c r="D25" s="21" t="s">
        <v>211</v>
      </c>
      <c r="E25" s="20">
        <v>2</v>
      </c>
      <c r="F25" s="20"/>
      <c r="G25" s="22">
        <v>2</v>
      </c>
      <c r="H25" s="20" t="s">
        <v>72</v>
      </c>
      <c r="I25" s="20">
        <v>2</v>
      </c>
      <c r="J25" s="20">
        <v>1</v>
      </c>
      <c r="K25" s="20">
        <v>2</v>
      </c>
      <c r="L25" s="20"/>
      <c r="M25" s="20"/>
      <c r="N25" s="20"/>
    </row>
    <row r="26" spans="1:14" s="17" customFormat="1" ht="18" customHeight="1" thickBot="1">
      <c r="A26" s="39" t="s">
        <v>73</v>
      </c>
      <c r="B26" s="48" t="s">
        <v>74</v>
      </c>
      <c r="C26" s="46" t="s">
        <v>248</v>
      </c>
      <c r="D26" s="45" t="s">
        <v>249</v>
      </c>
      <c r="E26" s="20">
        <v>2</v>
      </c>
      <c r="F26" s="20">
        <v>2</v>
      </c>
      <c r="G26" s="22"/>
      <c r="H26" s="20" t="s">
        <v>75</v>
      </c>
      <c r="I26" s="20">
        <v>2</v>
      </c>
      <c r="J26" s="20">
        <v>1</v>
      </c>
      <c r="K26" s="20"/>
      <c r="L26" s="20"/>
      <c r="M26" s="20"/>
      <c r="N26" s="20" t="s">
        <v>76</v>
      </c>
    </row>
    <row r="27" spans="1:14" s="17" customFormat="1" ht="18" customHeight="1" thickBot="1">
      <c r="A27" s="24" t="s">
        <v>77</v>
      </c>
      <c r="B27" s="20" t="s">
        <v>78</v>
      </c>
      <c r="C27" s="6">
        <v>629423192</v>
      </c>
      <c r="D27" s="21" t="s">
        <v>212</v>
      </c>
      <c r="E27" s="20">
        <v>2</v>
      </c>
      <c r="F27" s="20"/>
      <c r="G27" s="22">
        <v>2</v>
      </c>
      <c r="H27" s="20" t="s">
        <v>79</v>
      </c>
      <c r="I27" s="20">
        <v>0</v>
      </c>
      <c r="J27" s="20">
        <v>1</v>
      </c>
      <c r="K27" s="20">
        <v>1</v>
      </c>
      <c r="L27" s="20">
        <v>1</v>
      </c>
      <c r="M27" s="20"/>
      <c r="N27" s="20"/>
    </row>
    <row r="28" spans="1:14" s="17" customFormat="1" ht="18" customHeight="1" thickBot="1">
      <c r="A28" s="24" t="s">
        <v>80</v>
      </c>
      <c r="B28" s="20" t="s">
        <v>64</v>
      </c>
      <c r="C28" s="6">
        <v>676197762</v>
      </c>
      <c r="D28" s="21" t="s">
        <v>213</v>
      </c>
      <c r="E28" s="20">
        <v>1</v>
      </c>
      <c r="F28" s="20"/>
      <c r="G28" s="22">
        <v>1</v>
      </c>
      <c r="H28" s="20" t="s">
        <v>81</v>
      </c>
      <c r="I28" s="20">
        <v>1</v>
      </c>
      <c r="J28" s="20"/>
      <c r="K28" s="20"/>
      <c r="L28" s="20">
        <v>1</v>
      </c>
      <c r="M28" s="20"/>
      <c r="N28" s="20"/>
    </row>
    <row r="29" spans="1:14" s="17" customFormat="1" ht="18" customHeight="1" thickBot="1">
      <c r="A29" s="44" t="s">
        <v>251</v>
      </c>
      <c r="B29" s="44" t="s">
        <v>252</v>
      </c>
      <c r="C29" s="6">
        <v>662851364</v>
      </c>
      <c r="D29" s="45" t="s">
        <v>250</v>
      </c>
      <c r="E29" s="20">
        <v>2</v>
      </c>
      <c r="F29" s="20">
        <v>2</v>
      </c>
      <c r="G29" s="22"/>
      <c r="H29" s="20" t="s">
        <v>82</v>
      </c>
      <c r="I29" s="20">
        <v>0</v>
      </c>
      <c r="J29" s="20"/>
      <c r="K29" s="20">
        <v>2</v>
      </c>
      <c r="L29" s="20">
        <v>1</v>
      </c>
      <c r="M29" s="20"/>
      <c r="N29" s="20"/>
    </row>
    <row r="30" spans="1:14" s="17" customFormat="1" ht="18" customHeight="1" thickBot="1">
      <c r="A30" s="44" t="s">
        <v>83</v>
      </c>
      <c r="B30" s="44" t="s">
        <v>87</v>
      </c>
      <c r="C30" s="46" t="s">
        <v>253</v>
      </c>
      <c r="D30" s="45" t="s">
        <v>254</v>
      </c>
      <c r="E30" s="20">
        <v>2</v>
      </c>
      <c r="F30" s="20">
        <v>2</v>
      </c>
      <c r="G30" s="22"/>
      <c r="H30" s="20" t="s">
        <v>84</v>
      </c>
      <c r="I30" s="20">
        <v>0</v>
      </c>
      <c r="J30" s="20">
        <v>1</v>
      </c>
      <c r="K30" s="20">
        <v>2</v>
      </c>
      <c r="L30" s="20">
        <v>3</v>
      </c>
      <c r="M30" s="20"/>
      <c r="N30" s="20" t="s">
        <v>85</v>
      </c>
    </row>
    <row r="31" spans="1:14" s="27" customFormat="1" ht="18" customHeight="1" thickBot="1">
      <c r="A31" s="18" t="s">
        <v>193</v>
      </c>
      <c r="B31" s="18" t="s">
        <v>194</v>
      </c>
      <c r="C31" s="7">
        <v>631063879</v>
      </c>
      <c r="D31" s="18" t="s">
        <v>199</v>
      </c>
      <c r="E31" s="25">
        <v>2</v>
      </c>
      <c r="F31" s="25"/>
      <c r="G31" s="26">
        <v>2</v>
      </c>
      <c r="H31" s="25" t="s">
        <v>200</v>
      </c>
      <c r="I31" s="25">
        <v>0</v>
      </c>
      <c r="J31" s="25"/>
      <c r="K31" s="25">
        <v>1</v>
      </c>
      <c r="L31" s="25"/>
      <c r="M31" s="25"/>
      <c r="N31" s="25"/>
    </row>
    <row r="32" spans="1:14" s="17" customFormat="1" ht="18" customHeight="1" thickBot="1">
      <c r="A32" s="44" t="s">
        <v>16</v>
      </c>
      <c r="B32" s="44" t="s">
        <v>86</v>
      </c>
      <c r="C32" s="46">
        <v>608722804</v>
      </c>
      <c r="D32" s="47" t="s">
        <v>255</v>
      </c>
      <c r="E32" s="20">
        <v>2</v>
      </c>
      <c r="F32" s="20">
        <v>2</v>
      </c>
      <c r="G32" s="22"/>
      <c r="H32" s="20" t="s">
        <v>88</v>
      </c>
      <c r="I32" s="20">
        <v>0</v>
      </c>
      <c r="J32" s="20">
        <v>1</v>
      </c>
      <c r="K32" s="20">
        <v>2</v>
      </c>
      <c r="L32" s="20">
        <v>3</v>
      </c>
      <c r="M32" s="20"/>
      <c r="N32" s="20" t="s">
        <v>164</v>
      </c>
    </row>
    <row r="33" spans="1:14" s="17" customFormat="1" ht="18" customHeight="1" thickBot="1">
      <c r="A33" s="44" t="s">
        <v>89</v>
      </c>
      <c r="B33" s="44" t="s">
        <v>90</v>
      </c>
      <c r="C33" s="46" t="s">
        <v>256</v>
      </c>
      <c r="D33" s="45" t="s">
        <v>257</v>
      </c>
      <c r="E33" s="20">
        <v>2</v>
      </c>
      <c r="F33" s="20">
        <v>2</v>
      </c>
      <c r="G33" s="22"/>
      <c r="H33" s="20" t="s">
        <v>91</v>
      </c>
      <c r="I33" s="20">
        <v>2</v>
      </c>
      <c r="J33" s="20">
        <v>1</v>
      </c>
      <c r="K33" s="20">
        <v>2</v>
      </c>
      <c r="L33" s="20">
        <v>3</v>
      </c>
      <c r="M33" s="20"/>
      <c r="N33" s="20" t="s">
        <v>162</v>
      </c>
    </row>
    <row r="34" spans="1:14" s="17" customFormat="1" ht="18" customHeight="1" thickBot="1">
      <c r="A34" s="24" t="s">
        <v>92</v>
      </c>
      <c r="B34" s="20" t="s">
        <v>93</v>
      </c>
      <c r="C34" s="6">
        <v>624541522</v>
      </c>
      <c r="D34" s="21" t="s">
        <v>214</v>
      </c>
      <c r="E34" s="20">
        <v>2</v>
      </c>
      <c r="F34" s="20"/>
      <c r="G34" s="22">
        <v>2</v>
      </c>
      <c r="H34" s="20" t="s">
        <v>94</v>
      </c>
      <c r="I34" s="20">
        <v>0</v>
      </c>
      <c r="J34" s="20"/>
      <c r="K34" s="20">
        <v>1</v>
      </c>
      <c r="L34" s="20">
        <v>2</v>
      </c>
      <c r="M34" s="20"/>
      <c r="N34" s="20"/>
    </row>
    <row r="35" spans="1:14" s="17" customFormat="1" ht="18" customHeight="1" thickBot="1">
      <c r="A35" s="49" t="s">
        <v>95</v>
      </c>
      <c r="B35" s="49" t="s">
        <v>96</v>
      </c>
      <c r="C35" s="6">
        <v>632660517</v>
      </c>
      <c r="D35" s="45" t="s">
        <v>258</v>
      </c>
      <c r="E35" s="20">
        <v>2</v>
      </c>
      <c r="F35" s="20">
        <v>2</v>
      </c>
      <c r="G35" s="22"/>
      <c r="H35" s="20" t="s">
        <v>97</v>
      </c>
      <c r="I35" s="20">
        <v>2</v>
      </c>
      <c r="J35" s="20">
        <v>1</v>
      </c>
      <c r="K35" s="20">
        <v>2</v>
      </c>
      <c r="L35" s="20">
        <v>3</v>
      </c>
      <c r="M35" s="20"/>
      <c r="N35" s="20"/>
    </row>
    <row r="36" spans="1:14" s="17" customFormat="1" ht="18" customHeight="1" thickBot="1">
      <c r="A36" s="24" t="s">
        <v>225</v>
      </c>
      <c r="B36" s="20" t="s">
        <v>104</v>
      </c>
      <c r="C36" s="6">
        <v>672090431</v>
      </c>
      <c r="D36" s="21" t="s">
        <v>215</v>
      </c>
      <c r="E36" s="20">
        <v>2</v>
      </c>
      <c r="F36" s="20"/>
      <c r="G36" s="22">
        <v>2</v>
      </c>
      <c r="H36" s="20" t="s">
        <v>105</v>
      </c>
      <c r="I36" s="20">
        <v>2</v>
      </c>
      <c r="J36" s="20">
        <v>1</v>
      </c>
      <c r="K36" s="20"/>
      <c r="L36" s="20"/>
      <c r="M36" s="20"/>
      <c r="N36" s="20"/>
    </row>
    <row r="37" spans="1:14" s="17" customFormat="1" ht="18" customHeight="1" thickBot="1">
      <c r="A37" s="24" t="s">
        <v>101</v>
      </c>
      <c r="B37" s="20" t="s">
        <v>102</v>
      </c>
      <c r="C37" s="6">
        <v>677909832</v>
      </c>
      <c r="D37" s="21" t="s">
        <v>216</v>
      </c>
      <c r="E37" s="20">
        <v>2</v>
      </c>
      <c r="F37" s="33"/>
      <c r="G37" s="34">
        <v>2</v>
      </c>
      <c r="H37" s="20" t="s">
        <v>103</v>
      </c>
      <c r="I37" s="20">
        <v>2</v>
      </c>
      <c r="J37" s="20">
        <v>1</v>
      </c>
      <c r="K37" s="20"/>
      <c r="L37" s="20"/>
      <c r="M37" s="20"/>
      <c r="N37" s="20"/>
    </row>
    <row r="38" spans="1:14" s="27" customFormat="1" ht="18" customHeight="1" thickBot="1">
      <c r="A38" s="25" t="s">
        <v>171</v>
      </c>
      <c r="B38" s="25" t="s">
        <v>172</v>
      </c>
      <c r="C38" s="7">
        <v>672753820</v>
      </c>
      <c r="D38" s="28" t="s">
        <v>173</v>
      </c>
      <c r="E38" s="25">
        <v>1</v>
      </c>
      <c r="F38" s="25"/>
      <c r="G38" s="26">
        <v>1</v>
      </c>
      <c r="H38" s="29" t="s">
        <v>265</v>
      </c>
      <c r="I38" s="25">
        <v>1</v>
      </c>
      <c r="J38" s="25"/>
      <c r="K38" s="25">
        <v>1</v>
      </c>
      <c r="L38" s="25"/>
      <c r="M38" s="25"/>
      <c r="N38" s="25"/>
    </row>
    <row r="39" spans="1:14" s="17" customFormat="1" ht="18" customHeight="1" thickBot="1">
      <c r="A39" s="24" t="s">
        <v>106</v>
      </c>
      <c r="B39" s="20" t="s">
        <v>107</v>
      </c>
      <c r="C39" s="6">
        <v>611189475</v>
      </c>
      <c r="D39" s="21" t="s">
        <v>218</v>
      </c>
      <c r="E39" s="20">
        <v>2</v>
      </c>
      <c r="F39" s="20"/>
      <c r="G39" s="22">
        <v>2</v>
      </c>
      <c r="H39" s="20" t="s">
        <v>108</v>
      </c>
      <c r="I39" s="20">
        <v>2</v>
      </c>
      <c r="J39" s="20">
        <v>1</v>
      </c>
      <c r="K39" s="20"/>
      <c r="L39" s="20"/>
      <c r="M39" s="20"/>
      <c r="N39" s="20" t="s">
        <v>109</v>
      </c>
    </row>
    <row r="40" spans="1:14" s="17" customFormat="1" ht="18" customHeight="1" thickBot="1">
      <c r="A40" s="24" t="s">
        <v>110</v>
      </c>
      <c r="B40" s="20" t="s">
        <v>111</v>
      </c>
      <c r="C40" s="6">
        <v>687267702</v>
      </c>
      <c r="D40" s="21" t="s">
        <v>219</v>
      </c>
      <c r="E40" s="20">
        <v>2</v>
      </c>
      <c r="F40" s="20"/>
      <c r="G40" s="22">
        <v>2</v>
      </c>
      <c r="H40" s="20" t="s">
        <v>112</v>
      </c>
      <c r="I40" s="20">
        <v>0</v>
      </c>
      <c r="J40" s="20"/>
      <c r="K40" s="20">
        <v>2</v>
      </c>
      <c r="L40" s="20"/>
      <c r="M40" s="20"/>
      <c r="N40" s="20"/>
    </row>
    <row r="41" spans="1:14" s="17" customFormat="1" ht="18" customHeight="1" thickBot="1">
      <c r="A41" s="24" t="s">
        <v>113</v>
      </c>
      <c r="B41" s="20" t="s">
        <v>114</v>
      </c>
      <c r="C41" s="6">
        <v>625630844</v>
      </c>
      <c r="D41" s="21" t="s">
        <v>228</v>
      </c>
      <c r="E41" s="20">
        <v>2</v>
      </c>
      <c r="F41" s="20"/>
      <c r="G41" s="22">
        <v>2</v>
      </c>
      <c r="H41" s="20" t="s">
        <v>115</v>
      </c>
      <c r="I41" s="20">
        <v>2</v>
      </c>
      <c r="J41" s="20">
        <v>1</v>
      </c>
      <c r="K41" s="20">
        <v>1</v>
      </c>
      <c r="L41" s="20">
        <v>1</v>
      </c>
      <c r="M41" s="20"/>
      <c r="N41" s="20"/>
    </row>
    <row r="42" spans="1:14" s="17" customFormat="1" ht="18" customHeight="1" thickBot="1">
      <c r="A42" s="24" t="s">
        <v>116</v>
      </c>
      <c r="B42" s="20" t="s">
        <v>117</v>
      </c>
      <c r="C42" s="6">
        <v>684334609</v>
      </c>
      <c r="D42" s="21" t="s">
        <v>229</v>
      </c>
      <c r="E42" s="20">
        <v>2</v>
      </c>
      <c r="F42" s="20"/>
      <c r="G42" s="22">
        <v>2</v>
      </c>
      <c r="H42" s="20" t="s">
        <v>118</v>
      </c>
      <c r="I42" s="20">
        <v>0</v>
      </c>
      <c r="J42" s="20"/>
      <c r="K42" s="20">
        <v>1</v>
      </c>
      <c r="L42" s="20"/>
      <c r="M42" s="20"/>
      <c r="N42" s="20"/>
    </row>
    <row r="43" spans="1:14" s="17" customFormat="1" ht="18" customHeight="1" thickBot="1">
      <c r="A43" s="24" t="s">
        <v>119</v>
      </c>
      <c r="B43" s="20" t="s">
        <v>120</v>
      </c>
      <c r="C43" s="6" t="s">
        <v>121</v>
      </c>
      <c r="D43" s="21" t="s">
        <v>230</v>
      </c>
      <c r="E43" s="20">
        <v>2</v>
      </c>
      <c r="F43" s="20"/>
      <c r="G43" s="22">
        <v>2</v>
      </c>
      <c r="H43" s="20" t="s">
        <v>122</v>
      </c>
      <c r="I43" s="20">
        <v>0</v>
      </c>
      <c r="J43" s="20">
        <v>1</v>
      </c>
      <c r="K43" s="20">
        <v>1</v>
      </c>
      <c r="L43" s="20">
        <v>1</v>
      </c>
      <c r="M43" s="20"/>
      <c r="N43" s="20"/>
    </row>
    <row r="44" spans="1:14" s="17" customFormat="1" ht="18" customHeight="1" thickBot="1">
      <c r="A44" s="24" t="s">
        <v>123</v>
      </c>
      <c r="B44" s="20" t="s">
        <v>232</v>
      </c>
      <c r="C44" s="6" t="s">
        <v>145</v>
      </c>
      <c r="D44" s="21" t="s">
        <v>231</v>
      </c>
      <c r="E44" s="20">
        <v>2</v>
      </c>
      <c r="F44" s="20"/>
      <c r="G44" s="22">
        <v>2</v>
      </c>
      <c r="H44" s="20" t="s">
        <v>124</v>
      </c>
      <c r="I44" s="20">
        <v>2</v>
      </c>
      <c r="J44" s="20">
        <v>1</v>
      </c>
      <c r="K44" s="20">
        <v>1</v>
      </c>
      <c r="L44" s="20">
        <v>1</v>
      </c>
      <c r="M44" s="20"/>
      <c r="N44" s="20"/>
    </row>
    <row r="45" spans="1:14" s="17" customFormat="1" ht="18" customHeight="1" thickBot="1">
      <c r="A45" s="44" t="s">
        <v>125</v>
      </c>
      <c r="B45" s="44" t="s">
        <v>126</v>
      </c>
      <c r="C45" s="6" t="s">
        <v>127</v>
      </c>
      <c r="D45" s="45" t="s">
        <v>259</v>
      </c>
      <c r="E45" s="20">
        <v>2</v>
      </c>
      <c r="F45" s="20">
        <v>2</v>
      </c>
      <c r="G45" s="22"/>
      <c r="H45" s="20" t="s">
        <v>128</v>
      </c>
      <c r="I45" s="20">
        <v>2</v>
      </c>
      <c r="J45" s="20">
        <v>1</v>
      </c>
      <c r="K45" s="20">
        <v>1</v>
      </c>
      <c r="L45" s="20">
        <v>1</v>
      </c>
      <c r="M45" s="20"/>
      <c r="N45" s="20"/>
    </row>
    <row r="46" spans="1:14" s="17" customFormat="1" ht="18" customHeight="1" thickBot="1">
      <c r="A46" s="44" t="s">
        <v>270</v>
      </c>
      <c r="B46" s="44" t="s">
        <v>271</v>
      </c>
      <c r="C46" s="6"/>
      <c r="D46" s="51" t="s">
        <v>272</v>
      </c>
      <c r="E46" s="20">
        <v>2</v>
      </c>
      <c r="F46" s="20">
        <v>2</v>
      </c>
      <c r="G46" s="22"/>
      <c r="H46" s="20" t="s">
        <v>273</v>
      </c>
      <c r="I46" s="20">
        <v>2</v>
      </c>
      <c r="J46" s="20"/>
      <c r="K46" s="20">
        <v>2</v>
      </c>
      <c r="L46" s="20"/>
      <c r="M46" s="20"/>
      <c r="N46" s="20"/>
    </row>
    <row r="47" spans="1:14" s="17" customFormat="1" ht="18" customHeight="1" thickBot="1">
      <c r="A47" s="44" t="s">
        <v>129</v>
      </c>
      <c r="B47" s="44" t="s">
        <v>130</v>
      </c>
      <c r="C47" s="6" t="s">
        <v>131</v>
      </c>
      <c r="D47" s="45" t="s">
        <v>260</v>
      </c>
      <c r="E47" s="20">
        <v>2</v>
      </c>
      <c r="F47" s="20"/>
      <c r="G47" s="22">
        <v>2</v>
      </c>
      <c r="H47" s="20" t="s">
        <v>132</v>
      </c>
      <c r="I47" s="20">
        <v>2</v>
      </c>
      <c r="J47" s="20">
        <v>1</v>
      </c>
      <c r="K47" s="20">
        <v>1</v>
      </c>
      <c r="L47" s="20">
        <v>1</v>
      </c>
      <c r="M47" s="20"/>
      <c r="N47" s="20" t="s">
        <v>133</v>
      </c>
    </row>
    <row r="48" spans="1:14" s="17" customFormat="1" ht="18" customHeight="1" thickBot="1">
      <c r="A48" s="44" t="s">
        <v>134</v>
      </c>
      <c r="B48" s="44" t="s">
        <v>262</v>
      </c>
      <c r="C48" s="6" t="s">
        <v>135</v>
      </c>
      <c r="D48" s="45" t="s">
        <v>261</v>
      </c>
      <c r="E48" s="20">
        <v>2</v>
      </c>
      <c r="F48" s="20">
        <v>2</v>
      </c>
      <c r="G48" s="22"/>
      <c r="H48" s="20" t="s">
        <v>136</v>
      </c>
      <c r="I48" s="20">
        <v>2</v>
      </c>
      <c r="J48" s="20">
        <v>1</v>
      </c>
      <c r="K48" s="20">
        <v>1</v>
      </c>
      <c r="L48" s="20">
        <v>1</v>
      </c>
      <c r="M48" s="20"/>
      <c r="N48" s="20"/>
    </row>
    <row r="49" spans="1:14" s="17" customFormat="1" ht="18" customHeight="1" thickBot="1">
      <c r="A49" s="24" t="s">
        <v>137</v>
      </c>
      <c r="B49" s="20" t="s">
        <v>104</v>
      </c>
      <c r="C49" s="6" t="s">
        <v>138</v>
      </c>
      <c r="D49" s="21" t="s">
        <v>233</v>
      </c>
      <c r="E49" s="20">
        <v>2</v>
      </c>
      <c r="F49" s="20"/>
      <c r="G49" s="22"/>
      <c r="H49" s="20" t="s">
        <v>139</v>
      </c>
      <c r="I49" s="20">
        <v>2</v>
      </c>
      <c r="J49" s="20"/>
      <c r="K49" s="20">
        <v>2</v>
      </c>
      <c r="L49" s="20">
        <v>1</v>
      </c>
      <c r="M49" s="20"/>
      <c r="N49" s="20"/>
    </row>
    <row r="50" spans="1:14" s="17" customFormat="1" ht="18" customHeight="1" thickBot="1">
      <c r="A50" s="24" t="s">
        <v>140</v>
      </c>
      <c r="B50" s="20" t="s">
        <v>90</v>
      </c>
      <c r="C50" s="6" t="s">
        <v>141</v>
      </c>
      <c r="D50" s="21" t="s">
        <v>234</v>
      </c>
      <c r="E50" s="20">
        <v>2</v>
      </c>
      <c r="F50" s="20"/>
      <c r="G50" s="22">
        <v>2</v>
      </c>
      <c r="H50" s="20" t="s">
        <v>142</v>
      </c>
      <c r="I50" s="20">
        <v>2</v>
      </c>
      <c r="J50" s="20"/>
      <c r="K50" s="20"/>
      <c r="L50" s="20">
        <v>1</v>
      </c>
      <c r="M50" s="20"/>
      <c r="N50" s="20"/>
    </row>
    <row r="51" spans="1:14" s="17" customFormat="1" ht="18" customHeight="1" thickBot="1">
      <c r="A51" s="24" t="s">
        <v>143</v>
      </c>
      <c r="B51" s="20" t="s">
        <v>90</v>
      </c>
      <c r="C51" s="6" t="s">
        <v>177</v>
      </c>
      <c r="D51" s="21" t="s">
        <v>176</v>
      </c>
      <c r="E51" s="20">
        <v>2</v>
      </c>
      <c r="F51" s="20"/>
      <c r="G51" s="22">
        <v>2</v>
      </c>
      <c r="H51" s="20" t="s">
        <v>144</v>
      </c>
      <c r="I51" s="20">
        <v>2</v>
      </c>
      <c r="J51" s="20">
        <v>1</v>
      </c>
      <c r="K51" s="20">
        <v>1</v>
      </c>
      <c r="L51" s="20"/>
      <c r="M51" s="20"/>
      <c r="N51" s="20"/>
    </row>
    <row r="52" spans="1:14" s="43" customFormat="1" ht="18" customHeight="1" thickBot="1">
      <c r="A52" s="39" t="s">
        <v>217</v>
      </c>
      <c r="B52" s="39" t="s">
        <v>146</v>
      </c>
      <c r="C52" s="40">
        <v>607250304</v>
      </c>
      <c r="D52" s="41" t="s">
        <v>175</v>
      </c>
      <c r="E52" s="39">
        <v>2</v>
      </c>
      <c r="F52" s="39"/>
      <c r="G52" s="42">
        <v>2</v>
      </c>
      <c r="H52" s="39" t="s">
        <v>147</v>
      </c>
      <c r="I52" s="39">
        <v>2</v>
      </c>
      <c r="J52" s="39">
        <v>3</v>
      </c>
      <c r="K52" s="39">
        <v>2</v>
      </c>
      <c r="L52" s="39">
        <v>1</v>
      </c>
      <c r="M52" s="39"/>
      <c r="N52" s="39"/>
    </row>
    <row r="53" spans="1:14" s="17" customFormat="1" ht="18" customHeight="1" thickBot="1">
      <c r="A53" s="24" t="s">
        <v>148</v>
      </c>
      <c r="B53" s="20" t="s">
        <v>149</v>
      </c>
      <c r="C53" s="6">
        <v>612350096</v>
      </c>
      <c r="D53" s="21" t="s">
        <v>174</v>
      </c>
      <c r="E53" s="20">
        <v>2</v>
      </c>
      <c r="F53" s="20"/>
      <c r="G53" s="22">
        <v>2</v>
      </c>
      <c r="H53" s="20" t="s">
        <v>150</v>
      </c>
      <c r="I53" s="20">
        <v>2</v>
      </c>
      <c r="J53" s="20">
        <v>1</v>
      </c>
      <c r="K53" s="20">
        <v>1</v>
      </c>
      <c r="L53" s="20">
        <v>1</v>
      </c>
      <c r="M53" s="20"/>
      <c r="N53" s="20"/>
    </row>
    <row r="54" spans="1:14" s="17" customFormat="1" ht="18" customHeight="1" thickBot="1">
      <c r="A54" s="24" t="s">
        <v>151</v>
      </c>
      <c r="B54" s="20" t="s">
        <v>130</v>
      </c>
      <c r="C54" s="6">
        <v>670663094</v>
      </c>
      <c r="D54" s="21" t="s">
        <v>178</v>
      </c>
      <c r="E54" s="20">
        <v>2</v>
      </c>
      <c r="F54" s="20"/>
      <c r="G54" s="22">
        <v>2</v>
      </c>
      <c r="H54" s="20" t="s">
        <v>152</v>
      </c>
      <c r="I54" s="20">
        <v>2</v>
      </c>
      <c r="J54" s="20">
        <v>3</v>
      </c>
      <c r="K54" s="20">
        <v>1</v>
      </c>
      <c r="L54" s="20">
        <v>2</v>
      </c>
      <c r="M54" s="20"/>
      <c r="N54" s="20"/>
    </row>
    <row r="55" spans="1:14" s="27" customFormat="1" ht="18" customHeight="1" thickBot="1">
      <c r="A55" s="25" t="s">
        <v>180</v>
      </c>
      <c r="B55" s="25" t="s">
        <v>181</v>
      </c>
      <c r="C55" s="7">
        <v>612137838</v>
      </c>
      <c r="D55" s="28" t="s">
        <v>179</v>
      </c>
      <c r="E55" s="25">
        <v>1</v>
      </c>
      <c r="F55" s="25"/>
      <c r="G55" s="26">
        <v>1</v>
      </c>
      <c r="H55" s="29">
        <v>45100.595833333333</v>
      </c>
      <c r="I55" s="25"/>
      <c r="J55" s="25"/>
      <c r="K55" s="25"/>
      <c r="L55" s="25">
        <v>1</v>
      </c>
      <c r="M55" s="25"/>
      <c r="N55" s="25" t="s">
        <v>192</v>
      </c>
    </row>
    <row r="56" spans="1:14" s="17" customFormat="1" ht="18" customHeight="1" thickBot="1">
      <c r="A56" s="24" t="s">
        <v>153</v>
      </c>
      <c r="B56" s="20" t="s">
        <v>154</v>
      </c>
      <c r="C56" s="6">
        <v>685939188</v>
      </c>
      <c r="D56" s="21" t="s">
        <v>182</v>
      </c>
      <c r="E56" s="20">
        <v>2</v>
      </c>
      <c r="F56" s="20"/>
      <c r="G56" s="22">
        <v>2</v>
      </c>
      <c r="H56" s="20" t="s">
        <v>155</v>
      </c>
      <c r="I56" s="20">
        <v>2</v>
      </c>
      <c r="J56" s="20">
        <v>1</v>
      </c>
      <c r="K56" s="20">
        <v>1</v>
      </c>
      <c r="L56" s="20">
        <v>1</v>
      </c>
      <c r="M56" s="20"/>
      <c r="N56" s="20" t="s">
        <v>156</v>
      </c>
    </row>
    <row r="57" spans="1:14" s="17" customFormat="1" ht="18" customHeight="1" thickBot="1">
      <c r="A57" s="44" t="s">
        <v>157</v>
      </c>
      <c r="B57" s="44" t="s">
        <v>158</v>
      </c>
      <c r="C57" s="6">
        <v>672962576</v>
      </c>
      <c r="D57" s="45" t="s">
        <v>263</v>
      </c>
      <c r="E57" s="20">
        <v>2</v>
      </c>
      <c r="F57" s="20">
        <v>2</v>
      </c>
      <c r="G57" s="22"/>
      <c r="H57" s="20" t="s">
        <v>159</v>
      </c>
      <c r="I57" s="20">
        <v>2</v>
      </c>
      <c r="J57" s="20"/>
      <c r="K57" s="20"/>
      <c r="L57" s="20">
        <v>1</v>
      </c>
      <c r="M57" s="20"/>
      <c r="N57" s="20" t="s">
        <v>160</v>
      </c>
    </row>
    <row r="58" spans="1:14" s="17" customFormat="1" ht="18" customHeight="1" thickBot="1">
      <c r="A58" s="44" t="s">
        <v>161</v>
      </c>
      <c r="B58" s="44" t="s">
        <v>163</v>
      </c>
      <c r="C58" s="6">
        <v>698012777</v>
      </c>
      <c r="D58" s="45" t="s">
        <v>264</v>
      </c>
      <c r="E58" s="20">
        <v>2</v>
      </c>
      <c r="F58" s="20"/>
      <c r="G58" s="22">
        <v>2</v>
      </c>
      <c r="H58" s="20" t="s">
        <v>159</v>
      </c>
      <c r="I58" s="20">
        <v>0</v>
      </c>
      <c r="J58" s="20"/>
      <c r="K58" s="20"/>
      <c r="L58" s="20">
        <v>1</v>
      </c>
      <c r="M58" s="20"/>
      <c r="N58" s="20"/>
    </row>
    <row r="59" spans="1:14" s="17" customFormat="1" ht="18" customHeight="1" thickBot="1">
      <c r="A59" s="24" t="s">
        <v>165</v>
      </c>
      <c r="B59" s="20" t="s">
        <v>166</v>
      </c>
      <c r="C59" s="6">
        <v>621402874</v>
      </c>
      <c r="D59" s="51" t="s">
        <v>269</v>
      </c>
      <c r="E59" s="20">
        <v>2</v>
      </c>
      <c r="F59" s="20"/>
      <c r="G59" s="22">
        <v>2</v>
      </c>
      <c r="H59" s="20" t="s">
        <v>167</v>
      </c>
      <c r="I59" s="20">
        <v>2</v>
      </c>
      <c r="J59" s="20">
        <v>1</v>
      </c>
      <c r="K59" s="20"/>
      <c r="L59" s="20"/>
      <c r="M59" s="20"/>
      <c r="N59" s="20" t="s">
        <v>168</v>
      </c>
    </row>
    <row r="60" spans="1:14" s="37" customFormat="1" ht="18" customHeight="1" thickBot="1">
      <c r="A60" s="30" t="s">
        <v>185</v>
      </c>
      <c r="B60" s="30" t="s">
        <v>184</v>
      </c>
      <c r="C60" s="35" t="s">
        <v>224</v>
      </c>
      <c r="D60" s="36" t="s">
        <v>183</v>
      </c>
      <c r="E60" s="30">
        <v>2</v>
      </c>
      <c r="F60" s="30"/>
      <c r="G60" s="34">
        <v>2</v>
      </c>
      <c r="H60" s="38">
        <v>45101.395138888889</v>
      </c>
      <c r="I60" s="30">
        <v>0</v>
      </c>
      <c r="J60" s="30"/>
      <c r="K60" s="30"/>
      <c r="L60" s="30"/>
      <c r="M60" s="30"/>
      <c r="N60" s="30"/>
    </row>
    <row r="61" spans="1:14" s="37" customFormat="1" ht="18" customHeight="1" thickBot="1">
      <c r="A61" s="30" t="s">
        <v>191</v>
      </c>
      <c r="B61" s="30" t="s">
        <v>104</v>
      </c>
      <c r="C61" s="35" t="s">
        <v>221</v>
      </c>
      <c r="D61" s="36" t="s">
        <v>190</v>
      </c>
      <c r="E61" s="30">
        <v>2</v>
      </c>
      <c r="F61" s="30"/>
      <c r="G61" s="34">
        <v>2</v>
      </c>
      <c r="H61" s="38">
        <v>45101.876388888886</v>
      </c>
      <c r="I61" s="30">
        <v>2</v>
      </c>
      <c r="J61" s="30">
        <v>2</v>
      </c>
      <c r="K61" s="30">
        <v>1</v>
      </c>
      <c r="L61" s="30">
        <v>1</v>
      </c>
      <c r="M61" s="30"/>
      <c r="N61" s="30"/>
    </row>
    <row r="62" spans="1:14" s="37" customFormat="1" ht="18" customHeight="1" thickBot="1">
      <c r="A62" s="30" t="s">
        <v>223</v>
      </c>
      <c r="B62" s="30" t="s">
        <v>222</v>
      </c>
      <c r="C62" s="35">
        <v>671609201</v>
      </c>
      <c r="D62" s="36" t="s">
        <v>220</v>
      </c>
      <c r="E62" s="30">
        <v>2</v>
      </c>
      <c r="F62" s="30"/>
      <c r="G62" s="34">
        <v>2</v>
      </c>
      <c r="H62" s="38">
        <v>45103.470833333333</v>
      </c>
      <c r="I62" s="30">
        <v>2</v>
      </c>
      <c r="J62" s="30"/>
      <c r="K62" s="30">
        <v>2</v>
      </c>
      <c r="L62" s="30">
        <v>1</v>
      </c>
      <c r="M62" s="30"/>
      <c r="N62" s="30"/>
    </row>
    <row r="63" spans="1:14" s="17" customFormat="1" ht="18" customHeight="1" thickBot="1">
      <c r="A63" s="24" t="s">
        <v>266</v>
      </c>
      <c r="B63" s="20" t="s">
        <v>12</v>
      </c>
      <c r="C63" s="6" t="s">
        <v>267</v>
      </c>
      <c r="D63" s="51" t="s">
        <v>268</v>
      </c>
      <c r="E63" s="20">
        <v>2</v>
      </c>
      <c r="F63" s="20"/>
      <c r="G63" s="22">
        <v>2</v>
      </c>
      <c r="H63" s="52">
        <v>45103.962500000001</v>
      </c>
      <c r="I63" s="20">
        <v>2</v>
      </c>
      <c r="J63" s="20">
        <v>1</v>
      </c>
      <c r="K63" s="20">
        <v>2</v>
      </c>
      <c r="L63" s="20">
        <v>2</v>
      </c>
      <c r="M63" s="20"/>
      <c r="N63" s="20"/>
    </row>
    <row r="64" spans="1:14" s="17" customFormat="1" ht="18" customHeight="1" thickBot="1">
      <c r="A64" s="24"/>
      <c r="B64" s="20"/>
      <c r="C64" s="6"/>
      <c r="D64" s="51"/>
      <c r="E64" s="20"/>
      <c r="F64" s="20"/>
      <c r="G64" s="22"/>
      <c r="H64" s="52"/>
      <c r="I64" s="20"/>
      <c r="J64" s="20"/>
      <c r="K64" s="20"/>
      <c r="L64" s="20"/>
      <c r="M64" s="20"/>
      <c r="N64" s="20"/>
    </row>
    <row r="65" spans="1:14" s="17" customFormat="1" ht="18" customHeight="1" thickBot="1">
      <c r="A65" s="24"/>
      <c r="B65" s="20"/>
      <c r="C65" s="6"/>
      <c r="D65" s="51"/>
      <c r="E65" s="20"/>
      <c r="F65" s="20"/>
      <c r="G65" s="22"/>
      <c r="H65" s="52"/>
      <c r="I65" s="20"/>
      <c r="J65" s="20"/>
      <c r="K65" s="20"/>
      <c r="L65" s="20"/>
      <c r="M65" s="20"/>
      <c r="N65" s="20"/>
    </row>
    <row r="66" spans="1:14" s="17" customFormat="1" ht="18" customHeight="1" thickBot="1">
      <c r="A66" s="24"/>
      <c r="B66" s="20"/>
      <c r="C66" s="6"/>
      <c r="D66" s="51"/>
      <c r="E66" s="20"/>
      <c r="F66" s="20"/>
      <c r="G66" s="22"/>
      <c r="H66" s="52"/>
      <c r="I66" s="20"/>
      <c r="J66" s="20"/>
      <c r="K66" s="20"/>
      <c r="L66" s="20"/>
      <c r="M66" s="20"/>
      <c r="N66" s="20"/>
    </row>
    <row r="67" spans="1:14" s="17" customFormat="1" ht="18" customHeight="1" thickBot="1">
      <c r="A67" s="24"/>
      <c r="B67" s="20"/>
      <c r="C67" s="6"/>
      <c r="D67" s="21"/>
      <c r="E67" s="20">
        <f>SUM(E3:E63)</f>
        <v>118</v>
      </c>
      <c r="F67" s="20"/>
      <c r="G67" s="22"/>
      <c r="H67" s="20"/>
      <c r="I67" s="20">
        <f>SUM(I3:I63)</f>
        <v>85</v>
      </c>
      <c r="J67" s="20"/>
      <c r="K67" s="20"/>
      <c r="L67" s="20"/>
      <c r="M67" s="20"/>
      <c r="N67" s="20"/>
    </row>
    <row r="68" spans="1:14" s="17" customFormat="1" ht="18" customHeight="1" thickBot="1">
      <c r="A68" s="24"/>
      <c r="B68" s="20"/>
      <c r="C68" s="6"/>
      <c r="D68" s="21"/>
      <c r="E68" s="20" t="s">
        <v>17</v>
      </c>
      <c r="F68" s="31" t="s">
        <v>18</v>
      </c>
      <c r="G68" s="22"/>
      <c r="H68" s="20"/>
      <c r="I68" s="20" t="s">
        <v>19</v>
      </c>
      <c r="J68" s="20"/>
      <c r="K68" s="20"/>
      <c r="L68" s="20"/>
      <c r="M68" s="20"/>
      <c r="N68" s="20"/>
    </row>
    <row r="69" spans="1:14" s="17" customFormat="1" ht="18" customHeight="1" thickBot="1">
      <c r="A69" s="24"/>
      <c r="B69" s="20"/>
      <c r="C69" s="6"/>
      <c r="D69" s="21"/>
      <c r="E69" s="20"/>
      <c r="F69" s="20"/>
      <c r="G69" s="22"/>
      <c r="H69" s="20"/>
      <c r="I69" s="20"/>
      <c r="J69" s="20"/>
      <c r="K69" s="20"/>
      <c r="L69" s="20"/>
      <c r="M69" s="20"/>
      <c r="N69" s="20"/>
    </row>
    <row r="70" spans="1:14" s="17" customFormat="1" ht="18" customHeight="1" thickBot="1">
      <c r="A70" s="24"/>
      <c r="B70" s="20"/>
      <c r="C70" s="6"/>
      <c r="D70" s="21"/>
      <c r="E70" s="20"/>
      <c r="F70" s="20"/>
      <c r="G70" s="22"/>
      <c r="H70" s="20"/>
      <c r="I70" s="20"/>
      <c r="J70" s="20"/>
      <c r="K70" s="20"/>
      <c r="L70" s="20"/>
      <c r="M70" s="20"/>
      <c r="N70" s="20"/>
    </row>
    <row r="71" spans="1:14" s="17" customFormat="1" ht="18" customHeight="1" thickBot="1">
      <c r="A71" s="24"/>
      <c r="B71" s="20"/>
      <c r="C71" s="6"/>
      <c r="D71" s="21"/>
      <c r="E71" s="20"/>
      <c r="F71" s="20"/>
      <c r="G71" s="22"/>
      <c r="H71" s="20"/>
      <c r="I71" s="20"/>
      <c r="J71" s="20"/>
      <c r="K71" s="20"/>
      <c r="L71" s="20"/>
      <c r="M71" s="20"/>
      <c r="N71" s="20"/>
    </row>
    <row r="72" spans="1:14" s="17" customFormat="1" ht="18" customHeight="1" thickBot="1">
      <c r="A72" s="24"/>
      <c r="B72" s="20"/>
      <c r="C72" s="6"/>
      <c r="D72" s="21"/>
      <c r="E72" s="20"/>
      <c r="F72" s="20"/>
      <c r="G72" s="22"/>
      <c r="H72" s="20"/>
      <c r="I72" s="20"/>
      <c r="J72" s="20"/>
      <c r="K72" s="20"/>
      <c r="L72" s="20"/>
      <c r="M72" s="20"/>
      <c r="N72" s="20"/>
    </row>
    <row r="73" spans="1:14" s="17" customFormat="1" ht="18" customHeight="1" thickBot="1">
      <c r="A73" s="24"/>
      <c r="B73" s="20"/>
      <c r="C73" s="6"/>
      <c r="D73" s="21"/>
      <c r="E73" s="20"/>
      <c r="F73" s="20"/>
      <c r="G73" s="22"/>
      <c r="H73" s="20"/>
      <c r="I73" s="20"/>
      <c r="J73" s="20"/>
      <c r="K73" s="20"/>
      <c r="L73" s="20"/>
      <c r="M73" s="20"/>
      <c r="N73" s="20"/>
    </row>
    <row r="74" spans="1:14" s="17" customFormat="1" ht="18" customHeight="1" thickBot="1">
      <c r="A74" s="24"/>
      <c r="B74" s="20"/>
      <c r="C74" s="6"/>
      <c r="D74" s="21"/>
      <c r="E74" s="20"/>
      <c r="F74" s="20"/>
      <c r="G74" s="22"/>
      <c r="H74" s="20"/>
      <c r="I74" s="20"/>
      <c r="J74" s="20"/>
      <c r="K74" s="20"/>
      <c r="L74" s="20"/>
      <c r="M74" s="20"/>
      <c r="N74" s="20"/>
    </row>
  </sheetData>
  <phoneticPr fontId="7" type="noConversion"/>
  <hyperlinks>
    <hyperlink ref="D13" r:id="rId1" xr:uid="{A8B36042-5364-4E7F-BC6D-EFE0F44F0E0B}"/>
    <hyperlink ref="D32" r:id="rId2" xr:uid="{F996737B-E398-4DF0-B4E7-A704FE7CF6B4}"/>
    <hyperlink ref="D63" r:id="rId3" xr:uid="{9D9279EC-C372-2D4A-AAB8-528ABCD63AA9}"/>
    <hyperlink ref="D59" r:id="rId4" xr:uid="{E476323D-D5AC-DE40-9678-E5C337370B31}"/>
    <hyperlink ref="D46" r:id="rId5" xr:uid="{365A9C26-05BC-A146-B3FE-A13AF8E2292F}"/>
  </hyperlinks>
  <pageMargins left="0.7" right="0.7" top="0.75" bottom="0.75" header="0.3" footer="0.3"/>
  <pageSetup paperSize="9" orientation="portrait" r:id="rId6"/>
  <extLst>
    <ext xmlns:mx="http://schemas.microsoft.com/office/mac/excel/2008/main" uri="http://schemas.microsoft.com/office/mac/excel/2008/main">
      <mx:PLV Mode="0" OnePage="0" WScale="0"/>
    </ext>
  </extLst>
</worksheet>
</file>

<file path=docMetadata/LabelInfo.xml><?xml version="1.0" encoding="utf-8"?>
<clbl:labelList xmlns:clbl="http://schemas.microsoft.com/office/2020/mipLabelMetadata">
  <clbl:label id="{c135c4ba-2280-41f8-be7d-6f21d368baa3}" enabled="1" method="Standard" siteId="{24139d14-c62c-4c47-8bdd-ce71ea1d50c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paul mairesse</dc:creator>
  <cp:lastModifiedBy>HUKPORTIE EDINAM VALERIE</cp:lastModifiedBy>
  <dcterms:created xsi:type="dcterms:W3CDTF">2019-07-04T11:01:40Z</dcterms:created>
  <dcterms:modified xsi:type="dcterms:W3CDTF">2023-06-29T06:05:56Z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d26f538-337a-4593-a7e6-123667b1a538_Enabled">
    <vt:lpwstr>true</vt:lpwstr>
  </property>
  <property fmtid="{D5CDD505-2E9C-101B-9397-08002B2CF9AE}" pid="3" name="MSIP_Label_2d26f538-337a-4593-a7e6-123667b1a538_SetDate">
    <vt:lpwstr>2023-06-25T16:14:24Z</vt:lpwstr>
  </property>
  <property fmtid="{D5CDD505-2E9C-101B-9397-08002B2CF9AE}" pid="4" name="MSIP_Label_2d26f538-337a-4593-a7e6-123667b1a538_Method">
    <vt:lpwstr>Standard</vt:lpwstr>
  </property>
  <property fmtid="{D5CDD505-2E9C-101B-9397-08002B2CF9AE}" pid="5" name="MSIP_Label_2d26f538-337a-4593-a7e6-123667b1a538_Name">
    <vt:lpwstr>C1 Interne</vt:lpwstr>
  </property>
  <property fmtid="{D5CDD505-2E9C-101B-9397-08002B2CF9AE}" pid="6" name="MSIP_Label_2d26f538-337a-4593-a7e6-123667b1a538_SiteId">
    <vt:lpwstr>e242425b-70fc-44dc-9ddf-c21e304e6c80</vt:lpwstr>
  </property>
  <property fmtid="{D5CDD505-2E9C-101B-9397-08002B2CF9AE}" pid="7" name="MSIP_Label_2d26f538-337a-4593-a7e6-123667b1a538_ActionId">
    <vt:lpwstr>c2573941-e4d4-4e28-9b49-f5c452880457</vt:lpwstr>
  </property>
  <property fmtid="{D5CDD505-2E9C-101B-9397-08002B2CF9AE}" pid="8" name="MSIP_Label_2d26f538-337a-4593-a7e6-123667b1a538_ContentBits">
    <vt:lpwstr>0</vt:lpwstr>
  </property>
</Properties>
</file>